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安排资金明细列表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<sst xmlns="http://schemas.openxmlformats.org/spreadsheetml/2006/main" count="23" uniqueCount="21">
  <si>
    <t>2025年市级财政衔接推进乡村振兴补助资金分配结果明细表</t>
  </si>
  <si>
    <t>序号</t>
  </si>
  <si>
    <t>项目地点</t>
  </si>
  <si>
    <t>项目名称</t>
  </si>
  <si>
    <t>总投资（万元）</t>
  </si>
  <si>
    <t>资金安排</t>
  </si>
  <si>
    <t>备注</t>
  </si>
  <si>
    <t>中央衔接资金（万元）</t>
  </si>
  <si>
    <t>省级衔接资金（万元）</t>
  </si>
  <si>
    <t>市级衔接资金（万元）</t>
  </si>
  <si>
    <t>县级衔接资金（万元）</t>
  </si>
  <si>
    <r>
      <rPr>
        <b/>
        <sz val="11"/>
        <rFont val="宋体"/>
        <charset val="134"/>
      </rPr>
      <t>合</t>
    </r>
    <r>
      <rPr>
        <b/>
        <sz val="11"/>
        <rFont val="Courier New"/>
        <charset val="134"/>
      </rPr>
      <t xml:space="preserve">    </t>
    </r>
    <r>
      <rPr>
        <b/>
        <sz val="11"/>
        <rFont val="宋体"/>
        <charset val="134"/>
      </rPr>
      <t>计</t>
    </r>
  </si>
  <si>
    <t>龚沟村</t>
  </si>
  <si>
    <r>
      <rPr>
        <sz val="11"/>
        <rFont val="宋体"/>
        <charset val="134"/>
      </rPr>
      <t>龚沟村</t>
    </r>
    <r>
      <rPr>
        <sz val="11"/>
        <rFont val="Courier New"/>
        <charset val="134"/>
      </rPr>
      <t>1</t>
    </r>
    <r>
      <rPr>
        <sz val="11"/>
        <rFont val="宋体"/>
        <charset val="134"/>
      </rPr>
      <t>社和美乡村基础设施建设项目</t>
    </r>
  </si>
  <si>
    <t/>
  </si>
  <si>
    <t>夹江县</t>
  </si>
  <si>
    <t>特色农业保险费补助</t>
  </si>
  <si>
    <t>百茶村</t>
  </si>
  <si>
    <t>吴场镇百茶村和美乡村基础设施建设项目</t>
  </si>
  <si>
    <r>
      <rPr>
        <sz val="11"/>
        <rFont val="宋体"/>
        <charset val="134"/>
      </rPr>
      <t>龚沟村</t>
    </r>
    <r>
      <rPr>
        <sz val="11"/>
        <rFont val="Courier New"/>
        <charset val="134"/>
      </rPr>
      <t>2</t>
    </r>
    <r>
      <rPr>
        <sz val="11"/>
        <rFont val="宋体"/>
        <charset val="134"/>
      </rPr>
      <t>社和美乡村基础设施建设项目</t>
    </r>
  </si>
  <si>
    <r>
      <rPr>
        <sz val="11"/>
        <rFont val="Courier New"/>
        <charset val="134"/>
      </rPr>
      <t>2025</t>
    </r>
    <r>
      <rPr>
        <sz val="11"/>
        <rFont val="宋体"/>
        <charset val="134"/>
      </rPr>
      <t>年夹江县道路养护项目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</si>
</sst>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8"/>
      <name val="方正小标宋简体"/>
      <charset val="134"/>
    </font>
    <font>
      <sz val="18"/>
      <color indexed="8"/>
      <name val="方正小标宋简体"/>
      <charset val="134"/>
    </font>
    <font>
      <b/>
      <sz val="11"/>
      <name val="Courier New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Courier New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zoomScale="130" zoomScaleNormal="130" workbookViewId="0">
      <selection activeCell="C14" sqref="C14"/>
    </sheetView>
  </sheetViews>
  <sheetFormatPr defaultColWidth="9" defaultRowHeight="13.5"/>
  <cols>
    <col min="1" max="1" width="6.725" customWidth="1"/>
    <col min="3" max="3" width="34.6166666666667" customWidth="1"/>
    <col min="4" max="4" width="10.1916666666667" customWidth="1"/>
  </cols>
  <sheetData>
    <row r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spans="1:9">
      <c r="A2" s="3"/>
      <c r="B2" s="3"/>
      <c r="C2" s="3"/>
      <c r="D2" s="3"/>
      <c r="E2" s="3"/>
      <c r="F2" s="3"/>
      <c r="G2" s="3"/>
      <c r="H2" s="3"/>
      <c r="I2" s="3"/>
    </row>
    <row r="3" customFormat="1" spans="1:9">
      <c r="A3" s="4" t="s">
        <v>1</v>
      </c>
      <c r="B3" s="5" t="s">
        <v>2</v>
      </c>
      <c r="C3" s="4" t="s">
        <v>3</v>
      </c>
      <c r="D3" s="5" t="s">
        <v>4</v>
      </c>
      <c r="E3" s="5" t="s">
        <v>5</v>
      </c>
      <c r="F3" s="5"/>
      <c r="G3" s="5"/>
      <c r="H3" s="5"/>
      <c r="I3" s="5" t="s">
        <v>6</v>
      </c>
    </row>
    <row r="4" s="1" customFormat="1" ht="40.5" spans="1:9">
      <c r="A4" s="4"/>
      <c r="B4" s="5"/>
      <c r="C4" s="4"/>
      <c r="D4" s="5"/>
      <c r="E4" s="5" t="s">
        <v>7</v>
      </c>
      <c r="F4" s="5" t="s">
        <v>8</v>
      </c>
      <c r="G4" s="5" t="s">
        <v>9</v>
      </c>
      <c r="H4" s="5" t="s">
        <v>10</v>
      </c>
      <c r="I4" s="5"/>
    </row>
    <row r="5" s="1" customFormat="1" spans="1:9">
      <c r="A5" s="5" t="s">
        <v>11</v>
      </c>
      <c r="B5" s="4"/>
      <c r="C5" s="4"/>
      <c r="D5" s="5">
        <f>SUM(D6:D11)</f>
        <v>763.6044</v>
      </c>
      <c r="E5" s="5"/>
      <c r="F5" s="5"/>
      <c r="G5" s="5">
        <f>SUM(G6:G11)</f>
        <v>276.68</v>
      </c>
      <c r="H5" s="5"/>
      <c r="I5" s="5"/>
    </row>
    <row r="6" ht="15" spans="1:9">
      <c r="A6" s="6">
        <v>1</v>
      </c>
      <c r="B6" s="6" t="s">
        <v>12</v>
      </c>
      <c r="C6" s="7" t="s">
        <v>13</v>
      </c>
      <c r="D6" s="8">
        <v>26.5</v>
      </c>
      <c r="E6" s="9"/>
      <c r="F6" s="8"/>
      <c r="G6" s="8">
        <v>26.5</v>
      </c>
      <c r="H6" s="6" t="s">
        <v>14</v>
      </c>
      <c r="I6" s="10"/>
    </row>
    <row r="7" ht="15" spans="1:9">
      <c r="A7" s="6">
        <v>2</v>
      </c>
      <c r="B7" s="11" t="s">
        <v>15</v>
      </c>
      <c r="C7" s="7" t="s">
        <v>16</v>
      </c>
      <c r="D7" s="11">
        <v>200</v>
      </c>
      <c r="E7" s="11"/>
      <c r="F7" s="11"/>
      <c r="G7" s="8">
        <v>9.5</v>
      </c>
      <c r="H7" s="11"/>
      <c r="I7" s="11"/>
    </row>
    <row r="8" ht="15" spans="1:9">
      <c r="A8" s="6">
        <v>3</v>
      </c>
      <c r="B8" s="11" t="s">
        <v>17</v>
      </c>
      <c r="C8" s="7" t="s">
        <v>18</v>
      </c>
      <c r="D8" s="11">
        <v>74</v>
      </c>
      <c r="E8" s="11"/>
      <c r="F8" s="11"/>
      <c r="G8" s="8">
        <v>74</v>
      </c>
      <c r="H8" s="11"/>
      <c r="I8" s="11"/>
    </row>
    <row r="9" ht="15" spans="1:9">
      <c r="A9" s="6">
        <v>4</v>
      </c>
      <c r="B9" s="11" t="s">
        <v>12</v>
      </c>
      <c r="C9" s="7" t="s">
        <v>19</v>
      </c>
      <c r="D9" s="11">
        <v>72.5</v>
      </c>
      <c r="E9" s="11"/>
      <c r="F9" s="11"/>
      <c r="G9" s="8">
        <v>53</v>
      </c>
      <c r="H9" s="11"/>
      <c r="I9" s="11"/>
    </row>
    <row r="10" ht="15" spans="1:9">
      <c r="A10" s="6">
        <v>5</v>
      </c>
      <c r="B10" s="11" t="s">
        <v>15</v>
      </c>
      <c r="C10" s="12" t="s">
        <v>20</v>
      </c>
      <c r="D10" s="11">
        <v>390.6044</v>
      </c>
      <c r="E10" s="11"/>
      <c r="F10" s="11"/>
      <c r="G10" s="11">
        <v>113.68</v>
      </c>
      <c r="H10" s="11"/>
      <c r="I10" s="11"/>
    </row>
  </sheetData>
  <mergeCells count="8">
    <mergeCell ref="E3:H3"/>
    <mergeCell ref="A5:C5"/>
    <mergeCell ref="A3:A4"/>
    <mergeCell ref="B3:B4"/>
    <mergeCell ref="C3:C4"/>
    <mergeCell ref="D3:D4"/>
    <mergeCell ref="I3:I4"/>
    <mergeCell ref="A1:I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安排资金明细列表_1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冉冉</cp:lastModifiedBy>
  <dcterms:created xsi:type="dcterms:W3CDTF">2025-11-19T01:15:00Z</dcterms:created>
  <dcterms:modified xsi:type="dcterms:W3CDTF">2025-12-20T02:37:13Z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F6EF156FA8024A10B288B957789A0824_12</vt:lpwstr>
  </property>
  <property fmtid="{D5CDD505-2E9C-101B-9397-08002B2CF9AE}" pid="3" name="KSOProductBuildVer">
    <vt:lpwstr>2052-12.1.0.23542</vt:lpwstr>
  </property>
</Properties>
</file>